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420" windowHeight="4500" activeTab="1"/>
  </bookViews>
  <sheets>
    <sheet name="P&amp;L" sheetId="1" r:id="rId1"/>
    <sheet name="BS" sheetId="2" r:id="rId2"/>
    <sheet name="CF" sheetId="3" r:id="rId3"/>
  </sheets>
  <definedNames/>
  <calcPr fullCalcOnLoad="1"/>
</workbook>
</file>

<file path=xl/sharedStrings.xml><?xml version="1.0" encoding="utf-8"?>
<sst xmlns="http://schemas.openxmlformats.org/spreadsheetml/2006/main" count="94" uniqueCount="76">
  <si>
    <t>CONSOLIDATED INCOME STATEMENTS</t>
  </si>
  <si>
    <t>INDIVIDUAL QUARTER</t>
  </si>
  <si>
    <t>CURRENT YEAR</t>
  </si>
  <si>
    <t>QUARTER</t>
  </si>
  <si>
    <t>PRECEDING YEAR</t>
  </si>
  <si>
    <t>CORRESPONDING</t>
  </si>
  <si>
    <t>RM'000</t>
  </si>
  <si>
    <t>CUMULATIVE QUARTER</t>
  </si>
  <si>
    <t>PERIOD</t>
  </si>
  <si>
    <t>TO DATE</t>
  </si>
  <si>
    <t>Revenue</t>
  </si>
  <si>
    <t>Cost Of Sales</t>
  </si>
  <si>
    <t>Gross Profit</t>
  </si>
  <si>
    <t>Operating Expenses</t>
  </si>
  <si>
    <t>Profit From Operations</t>
  </si>
  <si>
    <t>Finance Costs</t>
  </si>
  <si>
    <t>Profit / (Loss) Before Tax</t>
  </si>
  <si>
    <t>Taxation</t>
  </si>
  <si>
    <t>Profit / (Loss) After Tax</t>
  </si>
  <si>
    <t>Minority Interest</t>
  </si>
  <si>
    <t>Profit / (Loss) For The Period</t>
  </si>
  <si>
    <t>(Unaudited)</t>
  </si>
  <si>
    <t>AS AT END</t>
  </si>
  <si>
    <t>OF CURRENT</t>
  </si>
  <si>
    <t>PROPERTY, PLANT AND EQUIPMENT</t>
  </si>
  <si>
    <t>CURRENT ASSETS</t>
  </si>
  <si>
    <t xml:space="preserve">                     Trade Receivables</t>
  </si>
  <si>
    <t xml:space="preserve">                     Other Receivables &amp; Deposits</t>
  </si>
  <si>
    <t xml:space="preserve">                     Cash and bank balances</t>
  </si>
  <si>
    <t>CURRENT LIABILITIES</t>
  </si>
  <si>
    <t xml:space="preserve">                    Trade Payables</t>
  </si>
  <si>
    <t xml:space="preserve">                    Other Payables and Accruals</t>
  </si>
  <si>
    <t>NET CURRENT ASSETS</t>
  </si>
  <si>
    <t>SHARE CAPITAL</t>
  </si>
  <si>
    <t>RESERVES</t>
  </si>
  <si>
    <t>SHAREHOLDERS' FUND</t>
  </si>
  <si>
    <t>MINORITY INTEREST</t>
  </si>
  <si>
    <t>CONSOLIDATED CASH FLOW STATEMENT</t>
  </si>
  <si>
    <t>RM</t>
  </si>
  <si>
    <t>CASH FLOW FROM OPERATING ACTIVITIES</t>
  </si>
  <si>
    <t>Profit before taxation</t>
  </si>
  <si>
    <t>Adjustment for non-cash flow:</t>
  </si>
  <si>
    <t>Amortisation of deferred expenditure</t>
  </si>
  <si>
    <t>Depreciation of property, plant and equipment</t>
  </si>
  <si>
    <t>Operating profit before changes in working capital</t>
  </si>
  <si>
    <t>Inventories</t>
  </si>
  <si>
    <t>Debtors</t>
  </si>
  <si>
    <t>Creditors</t>
  </si>
  <si>
    <t>Net cash generated from operating activities</t>
  </si>
  <si>
    <t>CASH FLOW FROM INVESTING ACTIVITIES</t>
  </si>
  <si>
    <t>Purchase of property, plant and equipment</t>
  </si>
  <si>
    <t>CASH FLOW FROM FINANCING ACTIVITIES</t>
  </si>
  <si>
    <t>Proceeds from issue of shares</t>
  </si>
  <si>
    <t>Net cash used in investing activities</t>
  </si>
  <si>
    <t>Net cash generated from financing activities</t>
  </si>
  <si>
    <t>NET INCREASE IN CASH AND CASH EQUIVALENTS</t>
  </si>
  <si>
    <t>CASH AND CASH EQUIVALENTS AT BEGINNING OF YEAR</t>
  </si>
  <si>
    <t>CASH AND CASH EQUIVALENTS AT END OF YEAR</t>
  </si>
  <si>
    <t xml:space="preserve">                     Inventories</t>
  </si>
  <si>
    <t>(Cybertowers Berhad is in the first year of listing on the MESDAQ Market of the Kuala Lumpur Stock Exchange and as such no corresponding figures of year 2002 have been included.)</t>
  </si>
  <si>
    <t>EPS - Basic (Sen)</t>
  </si>
  <si>
    <t>Nil</t>
  </si>
  <si>
    <t>KLSE QUARTERLY REPORT - FOURTH QUARTER</t>
  </si>
  <si>
    <t>FOR THE QUARTER ENDED 31 AUGUST 2003</t>
  </si>
  <si>
    <t>31/08/03</t>
  </si>
  <si>
    <t>31/08/02</t>
  </si>
  <si>
    <t>Other Income</t>
  </si>
  <si>
    <t>CYBERTOWERS BERHAD (385635-V)</t>
  </si>
  <si>
    <t>CONSOLIDATED BALANCE SHEET AS AT 31 AUGUST 2003</t>
  </si>
  <si>
    <t>SHARE PREMIUM</t>
  </si>
  <si>
    <t>FOR THE CUMULATIVE QUARTER ENDED 31 AUGUST 2003</t>
  </si>
  <si>
    <t>Interest Income</t>
  </si>
  <si>
    <t>Listing Expenses</t>
  </si>
  <si>
    <t>(Cybertowers Berhad is in the first year of listing on the MESDAQ Market of the Kuala Lumpur Stock Exchange and as such no corresponding figures of year 2002 have been included)</t>
  </si>
  <si>
    <t>NTA per share (Sen)</t>
  </si>
  <si>
    <t>RESEARCH AND DEVELOPMENT EXPENDITURE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</si>
</sst>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s>
  <fonts count="4">
    <font>
      <sz val="10"/>
      <name val="Arial"/>
      <family val="0"/>
    </font>
    <font>
      <sz val="9"/>
      <name val="Arial"/>
      <family val="2"/>
    </font>
    <font>
      <b/>
      <sz val="11"/>
      <name val="Arial"/>
      <family val="2"/>
    </font>
    <font>
      <b/>
      <sz val="10"/>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double"/>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1" fillId="0" borderId="1" xfId="0" applyFont="1" applyBorder="1" applyAlignment="1">
      <alignment/>
    </xf>
    <xf numFmtId="37" fontId="1" fillId="0" borderId="0" xfId="15" applyNumberFormat="1" applyFont="1" applyAlignment="1">
      <alignment/>
    </xf>
    <xf numFmtId="172" fontId="1" fillId="0" borderId="0" xfId="0" applyNumberFormat="1" applyFont="1" applyAlignment="1">
      <alignment/>
    </xf>
    <xf numFmtId="0" fontId="0" fillId="0" borderId="0" xfId="0" applyAlignment="1">
      <alignment horizontal="justify"/>
    </xf>
    <xf numFmtId="0" fontId="2" fillId="0" borderId="0" xfId="0" applyFont="1" applyAlignment="1">
      <alignment/>
    </xf>
    <xf numFmtId="0" fontId="2"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Alignment="1">
      <alignment horizontal="center"/>
    </xf>
    <xf numFmtId="0" fontId="0" fillId="0" borderId="3" xfId="0" applyFont="1" applyBorder="1" applyAlignment="1">
      <alignment horizontal="center"/>
    </xf>
    <xf numFmtId="0" fontId="0" fillId="0" borderId="4" xfId="0" applyFont="1" applyBorder="1" applyAlignment="1">
      <alignment/>
    </xf>
    <xf numFmtId="0" fontId="0" fillId="0" borderId="0" xfId="0" applyFont="1" applyAlignment="1">
      <alignment/>
    </xf>
    <xf numFmtId="37" fontId="0" fillId="0" borderId="0" xfId="0" applyNumberFormat="1" applyFont="1" applyAlignment="1">
      <alignment horizontal="right"/>
    </xf>
    <xf numFmtId="37" fontId="0" fillId="0" borderId="3" xfId="0" applyNumberFormat="1" applyFont="1" applyBorder="1" applyAlignment="1">
      <alignment/>
    </xf>
    <xf numFmtId="37" fontId="0" fillId="0" borderId="0" xfId="0" applyNumberFormat="1" applyFont="1" applyAlignment="1">
      <alignment/>
    </xf>
    <xf numFmtId="37" fontId="0" fillId="0" borderId="5" xfId="0" applyNumberFormat="1" applyFont="1" applyBorder="1" applyAlignment="1">
      <alignment/>
    </xf>
    <xf numFmtId="37" fontId="0" fillId="0" borderId="4" xfId="0" applyNumberFormat="1" applyFont="1" applyBorder="1" applyAlignment="1">
      <alignment/>
    </xf>
    <xf numFmtId="37" fontId="0" fillId="0" borderId="1" xfId="0" applyNumberFormat="1" applyFont="1" applyBorder="1" applyAlignment="1">
      <alignment/>
    </xf>
    <xf numFmtId="37" fontId="0" fillId="0" borderId="2" xfId="0" applyNumberFormat="1" applyFont="1" applyBorder="1" applyAlignment="1">
      <alignment/>
    </xf>
    <xf numFmtId="37" fontId="0" fillId="0" borderId="6" xfId="0" applyNumberFormat="1" applyFont="1" applyBorder="1" applyAlignment="1">
      <alignment/>
    </xf>
    <xf numFmtId="0" fontId="0" fillId="0" borderId="1" xfId="0" applyFont="1" applyBorder="1" applyAlignment="1">
      <alignment/>
    </xf>
    <xf numFmtId="0" fontId="3" fillId="0" borderId="0" xfId="0" applyFon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14" fontId="3" fillId="0" borderId="0" xfId="0" applyNumberFormat="1" applyFont="1" applyAlignment="1" quotePrefix="1">
      <alignment horizontal="center"/>
    </xf>
    <xf numFmtId="0" fontId="3" fillId="0" borderId="3" xfId="0" applyFont="1" applyBorder="1" applyAlignment="1" quotePrefix="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3" fillId="0" borderId="0" xfId="0" applyFont="1" applyAlignment="1">
      <alignment/>
    </xf>
    <xf numFmtId="0" fontId="3" fillId="0" borderId="0" xfId="0" applyFont="1" applyAlignment="1" quotePrefix="1">
      <alignment horizontal="center"/>
    </xf>
    <xf numFmtId="37" fontId="0" fillId="0" borderId="7" xfId="0" applyNumberFormat="1" applyFont="1" applyBorder="1" applyAlignment="1">
      <alignment/>
    </xf>
    <xf numFmtId="37" fontId="0" fillId="0" borderId="0" xfId="0" applyNumberFormat="1" applyFont="1" applyBorder="1" applyAlignment="1">
      <alignment/>
    </xf>
    <xf numFmtId="39" fontId="0" fillId="0" borderId="0" xfId="0" applyNumberFormat="1" applyFont="1" applyAlignment="1">
      <alignment/>
    </xf>
    <xf numFmtId="37" fontId="0" fillId="0" borderId="0" xfId="15" applyNumberFormat="1" applyFont="1" applyAlignment="1">
      <alignment/>
    </xf>
    <xf numFmtId="37" fontId="0" fillId="0" borderId="1" xfId="15" applyNumberFormat="1" applyFont="1" applyBorder="1" applyAlignment="1">
      <alignment/>
    </xf>
    <xf numFmtId="37" fontId="0" fillId="0" borderId="8" xfId="15" applyNumberFormat="1" applyFont="1" applyBorder="1" applyAlignment="1">
      <alignment/>
    </xf>
    <xf numFmtId="37" fontId="0" fillId="0" borderId="7" xfId="15" applyNumberFormat="1" applyFont="1" applyBorder="1" applyAlignment="1">
      <alignment/>
    </xf>
    <xf numFmtId="37" fontId="3" fillId="0" borderId="0" xfId="15" applyNumberFormat="1" applyFont="1" applyAlignment="1">
      <alignment horizontal="center"/>
    </xf>
    <xf numFmtId="0" fontId="3" fillId="0" borderId="0" xfId="0" applyFont="1" applyBorder="1" applyAlignment="1">
      <alignment horizontal="center"/>
    </xf>
    <xf numFmtId="0" fontId="0" fillId="0" borderId="0" xfId="0" applyFont="1" applyBorder="1" applyAlignment="1">
      <alignment/>
    </xf>
    <xf numFmtId="39" fontId="0" fillId="0" borderId="0" xfId="0" applyNumberFormat="1" applyFont="1" applyBorder="1" applyAlignment="1">
      <alignment/>
    </xf>
    <xf numFmtId="172" fontId="1" fillId="0" borderId="0" xfId="0" applyNumberFormat="1" applyFont="1" applyBorder="1" applyAlignment="1">
      <alignment/>
    </xf>
    <xf numFmtId="0" fontId="3" fillId="0" borderId="9" xfId="0" applyFont="1" applyBorder="1" applyAlignment="1">
      <alignment horizontal="center"/>
    </xf>
    <xf numFmtId="0" fontId="3" fillId="0" borderId="10" xfId="0" applyFont="1" applyBorder="1" applyAlignment="1">
      <alignment horizontal="center"/>
    </xf>
    <xf numFmtId="0" fontId="0" fillId="0" borderId="0" xfId="0" applyFont="1" applyAlignment="1" quotePrefix="1">
      <alignment horizontal="justify" wrapText="1"/>
    </xf>
    <xf numFmtId="0" fontId="0" fillId="0" borderId="0" xfId="0" applyFont="1" applyAlignment="1">
      <alignment horizontal="justify" wrapText="1"/>
    </xf>
    <xf numFmtId="0" fontId="0" fillId="0" borderId="0" xfId="0" applyFont="1" applyAlignment="1" quotePrefix="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2"/>
  <sheetViews>
    <sheetView workbookViewId="0" topLeftCell="A5">
      <selection activeCell="B10" sqref="B10"/>
    </sheetView>
  </sheetViews>
  <sheetFormatPr defaultColWidth="9.140625" defaultRowHeight="12.75"/>
  <cols>
    <col min="1" max="1" width="25.7109375" style="1" customWidth="1"/>
    <col min="2" max="5" width="17.140625" style="1" customWidth="1"/>
    <col min="6" max="16384" width="9.140625" style="1" customWidth="1"/>
  </cols>
  <sheetData>
    <row r="1" ht="15">
      <c r="A1" s="6" t="s">
        <v>67</v>
      </c>
    </row>
    <row r="2" ht="15">
      <c r="A2" s="6" t="s">
        <v>62</v>
      </c>
    </row>
    <row r="3" ht="15">
      <c r="A3" s="6"/>
    </row>
    <row r="4" ht="15">
      <c r="A4" s="6" t="s">
        <v>0</v>
      </c>
    </row>
    <row r="5" spans="1:5" ht="15">
      <c r="A5" s="7" t="s">
        <v>63</v>
      </c>
      <c r="B5" s="2"/>
      <c r="C5" s="2"/>
      <c r="D5" s="2"/>
      <c r="E5" s="2"/>
    </row>
    <row r="6" spans="1:5" ht="12.75">
      <c r="A6" s="8"/>
      <c r="B6" s="44" t="s">
        <v>1</v>
      </c>
      <c r="C6" s="45"/>
      <c r="D6" s="44" t="s">
        <v>7</v>
      </c>
      <c r="E6" s="45"/>
    </row>
    <row r="7" spans="1:5" ht="12.75">
      <c r="A7" s="9"/>
      <c r="B7" s="23" t="s">
        <v>2</v>
      </c>
      <c r="C7" s="24" t="s">
        <v>4</v>
      </c>
      <c r="D7" s="23" t="s">
        <v>2</v>
      </c>
      <c r="E7" s="24" t="s">
        <v>4</v>
      </c>
    </row>
    <row r="8" spans="1:5" ht="12.75">
      <c r="A8" s="9"/>
      <c r="B8" s="23" t="s">
        <v>3</v>
      </c>
      <c r="C8" s="25" t="s">
        <v>5</v>
      </c>
      <c r="D8" s="23" t="s">
        <v>9</v>
      </c>
      <c r="E8" s="25" t="s">
        <v>5</v>
      </c>
    </row>
    <row r="9" spans="1:5" ht="12.75">
      <c r="A9" s="9"/>
      <c r="B9" s="23"/>
      <c r="C9" s="25" t="s">
        <v>3</v>
      </c>
      <c r="D9" s="23"/>
      <c r="E9" s="25" t="s">
        <v>8</v>
      </c>
    </row>
    <row r="10" spans="1:5" ht="12.75">
      <c r="A10" s="9"/>
      <c r="B10" s="26" t="s">
        <v>64</v>
      </c>
      <c r="C10" s="27" t="s">
        <v>65</v>
      </c>
      <c r="D10" s="26" t="s">
        <v>64</v>
      </c>
      <c r="E10" s="27" t="s">
        <v>65</v>
      </c>
    </row>
    <row r="11" spans="1:5" ht="12.75">
      <c r="A11" s="12"/>
      <c r="B11" s="28" t="s">
        <v>6</v>
      </c>
      <c r="C11" s="29" t="s">
        <v>6</v>
      </c>
      <c r="D11" s="28" t="s">
        <v>6</v>
      </c>
      <c r="E11" s="29" t="s">
        <v>6</v>
      </c>
    </row>
    <row r="12" spans="1:5" ht="12.75">
      <c r="A12" s="9"/>
      <c r="B12" s="13"/>
      <c r="C12" s="9"/>
      <c r="D12" s="13"/>
      <c r="E12" s="9"/>
    </row>
    <row r="13" spans="1:5" ht="12.75">
      <c r="A13" s="9" t="s">
        <v>10</v>
      </c>
      <c r="B13" s="14">
        <v>859</v>
      </c>
      <c r="C13" s="15"/>
      <c r="D13" s="16">
        <v>4796</v>
      </c>
      <c r="E13" s="15"/>
    </row>
    <row r="14" spans="1:5" ht="12.75">
      <c r="A14" s="9" t="s">
        <v>11</v>
      </c>
      <c r="B14" s="17">
        <v>-289</v>
      </c>
      <c r="C14" s="18"/>
      <c r="D14" s="19">
        <v>-2049</v>
      </c>
      <c r="E14" s="18"/>
    </row>
    <row r="15" spans="1:5" ht="12.75">
      <c r="A15" s="9" t="s">
        <v>12</v>
      </c>
      <c r="B15" s="20">
        <f>B13+B14</f>
        <v>570</v>
      </c>
      <c r="C15" s="20">
        <f>C13+C14</f>
        <v>0</v>
      </c>
      <c r="D15" s="20">
        <f>D13+D14</f>
        <v>2747</v>
      </c>
      <c r="E15" s="20">
        <f>E13+E14</f>
        <v>0</v>
      </c>
    </row>
    <row r="16" spans="1:5" ht="12.75">
      <c r="A16" s="9" t="s">
        <v>13</v>
      </c>
      <c r="B16" s="18">
        <v>-371</v>
      </c>
      <c r="C16" s="18"/>
      <c r="D16" s="18">
        <v>-1449</v>
      </c>
      <c r="E16" s="18"/>
    </row>
    <row r="17" spans="1:5" ht="12.75">
      <c r="A17" s="9" t="s">
        <v>14</v>
      </c>
      <c r="B17" s="15">
        <f>B15+B16</f>
        <v>199</v>
      </c>
      <c r="C17" s="15">
        <f>C15+C16</f>
        <v>0</v>
      </c>
      <c r="D17" s="15">
        <f>D15+D16</f>
        <v>1298</v>
      </c>
      <c r="E17" s="15">
        <f>E15+E16</f>
        <v>0</v>
      </c>
    </row>
    <row r="18" spans="1:5" ht="12.75">
      <c r="A18" s="9" t="s">
        <v>66</v>
      </c>
      <c r="B18" s="15">
        <v>14</v>
      </c>
      <c r="C18" s="15"/>
      <c r="D18" s="15">
        <v>14</v>
      </c>
      <c r="E18" s="15"/>
    </row>
    <row r="19" spans="1:5" ht="12.75">
      <c r="A19" s="9" t="s">
        <v>15</v>
      </c>
      <c r="B19" s="18">
        <v>0</v>
      </c>
      <c r="C19" s="18"/>
      <c r="D19" s="18">
        <v>0</v>
      </c>
      <c r="E19" s="18"/>
    </row>
    <row r="20" spans="1:5" ht="12.75">
      <c r="A20" s="9" t="s">
        <v>16</v>
      </c>
      <c r="B20" s="15">
        <f>SUM(B17:B19)</f>
        <v>213</v>
      </c>
      <c r="C20" s="15">
        <f>C17+C19</f>
        <v>0</v>
      </c>
      <c r="D20" s="15">
        <f>SUM(D17:D19)</f>
        <v>1312</v>
      </c>
      <c r="E20" s="15">
        <f>E17+E19</f>
        <v>0</v>
      </c>
    </row>
    <row r="21" spans="1:5" ht="12.75">
      <c r="A21" s="9" t="s">
        <v>17</v>
      </c>
      <c r="B21" s="18">
        <v>0</v>
      </c>
      <c r="C21" s="18"/>
      <c r="D21" s="18">
        <v>0</v>
      </c>
      <c r="E21" s="18"/>
    </row>
    <row r="22" spans="1:5" ht="12.75">
      <c r="A22" s="9" t="s">
        <v>18</v>
      </c>
      <c r="B22" s="15">
        <f>B20+B21</f>
        <v>213</v>
      </c>
      <c r="C22" s="15">
        <f>C20+C21</f>
        <v>0</v>
      </c>
      <c r="D22" s="15">
        <f>D20+D21</f>
        <v>1312</v>
      </c>
      <c r="E22" s="15">
        <f>E20+E21</f>
        <v>0</v>
      </c>
    </row>
    <row r="23" spans="1:5" ht="12.75">
      <c r="A23" s="9" t="s">
        <v>19</v>
      </c>
      <c r="B23" s="15">
        <v>0</v>
      </c>
      <c r="C23" s="15"/>
      <c r="D23" s="15">
        <v>0</v>
      </c>
      <c r="E23" s="15"/>
    </row>
    <row r="24" spans="1:5" ht="13.5" thickBot="1">
      <c r="A24" s="9" t="s">
        <v>20</v>
      </c>
      <c r="B24" s="21">
        <f>B22+B23</f>
        <v>213</v>
      </c>
      <c r="C24" s="21">
        <f>C22+C23</f>
        <v>0</v>
      </c>
      <c r="D24" s="21">
        <f>D22+D23</f>
        <v>1312</v>
      </c>
      <c r="E24" s="21">
        <f>E22+E23</f>
        <v>0</v>
      </c>
    </row>
    <row r="25" spans="1:5" ht="13.5" thickTop="1">
      <c r="A25" s="9"/>
      <c r="B25" s="13"/>
      <c r="C25" s="9"/>
      <c r="D25" s="13"/>
      <c r="E25" s="9"/>
    </row>
    <row r="26" spans="1:5" ht="12.75">
      <c r="A26" s="9" t="s">
        <v>60</v>
      </c>
      <c r="B26" s="10">
        <v>2.13</v>
      </c>
      <c r="C26" s="11" t="s">
        <v>61</v>
      </c>
      <c r="D26" s="10">
        <v>13.12</v>
      </c>
      <c r="E26" s="11" t="s">
        <v>61</v>
      </c>
    </row>
    <row r="27" spans="1:5" ht="12.75">
      <c r="A27" s="9"/>
      <c r="B27" s="13"/>
      <c r="C27" s="9"/>
      <c r="D27" s="13"/>
      <c r="E27" s="9"/>
    </row>
    <row r="28" spans="1:5" ht="12.75">
      <c r="A28" s="12"/>
      <c r="B28" s="22"/>
      <c r="C28" s="12"/>
      <c r="D28" s="22"/>
      <c r="E28" s="12"/>
    </row>
    <row r="29" spans="1:5" ht="12.75">
      <c r="A29" s="13"/>
      <c r="B29" s="13"/>
      <c r="C29" s="13"/>
      <c r="D29" s="13"/>
      <c r="E29" s="13"/>
    </row>
    <row r="30" spans="1:5" ht="12.75">
      <c r="A30" s="13"/>
      <c r="B30" s="13"/>
      <c r="C30" s="13"/>
      <c r="D30" s="13"/>
      <c r="E30" s="13"/>
    </row>
    <row r="31" spans="1:5" ht="12">
      <c r="A31" s="46" t="s">
        <v>59</v>
      </c>
      <c r="B31" s="47"/>
      <c r="C31" s="47"/>
      <c r="D31" s="47"/>
      <c r="E31" s="47"/>
    </row>
    <row r="32" spans="1:5" ht="12">
      <c r="A32" s="47"/>
      <c r="B32" s="47"/>
      <c r="C32" s="47"/>
      <c r="D32" s="47"/>
      <c r="E32" s="47"/>
    </row>
  </sheetData>
  <mergeCells count="3">
    <mergeCell ref="B6:C6"/>
    <mergeCell ref="D6:E6"/>
    <mergeCell ref="A31:E32"/>
  </mergeCells>
  <printOptions/>
  <pageMargins left="0.89" right="0.27" top="1" bottom="1" header="0.5" footer="0.5"/>
  <pageSetup horizontalDpi="180" verticalDpi="180" orientation="portrait" r:id="rId1"/>
</worksheet>
</file>

<file path=xl/worksheets/sheet2.xml><?xml version="1.0" encoding="utf-8"?>
<worksheet xmlns="http://schemas.openxmlformats.org/spreadsheetml/2006/main" xmlns:r="http://schemas.openxmlformats.org/officeDocument/2006/relationships">
  <dimension ref="A1:E46"/>
  <sheetViews>
    <sheetView tabSelected="1" workbookViewId="0" topLeftCell="A8">
      <selection activeCell="B12" sqref="B12"/>
    </sheetView>
  </sheetViews>
  <sheetFormatPr defaultColWidth="9.140625" defaultRowHeight="12.75"/>
  <cols>
    <col min="1" max="1" width="45.57421875" style="1" customWidth="1"/>
    <col min="2" max="2" width="17.140625" style="1" customWidth="1"/>
    <col min="3" max="3" width="5.421875" style="1" customWidth="1"/>
    <col min="4" max="4" width="19.28125" style="1" customWidth="1"/>
    <col min="5" max="16384" width="9.140625" style="1" customWidth="1"/>
  </cols>
  <sheetData>
    <row r="1" ht="15">
      <c r="A1" s="6" t="s">
        <v>67</v>
      </c>
    </row>
    <row r="2" ht="15">
      <c r="A2" s="6" t="s">
        <v>62</v>
      </c>
    </row>
    <row r="3" ht="15">
      <c r="A3" s="6"/>
    </row>
    <row r="4" ht="15">
      <c r="A4" s="6" t="s">
        <v>68</v>
      </c>
    </row>
    <row r="6" spans="1:4" ht="12.75">
      <c r="A6" s="13"/>
      <c r="B6" s="23" t="s">
        <v>22</v>
      </c>
      <c r="C6" s="30"/>
      <c r="D6" s="40"/>
    </row>
    <row r="7" spans="1:4" ht="12.75">
      <c r="A7" s="13"/>
      <c r="B7" s="23" t="s">
        <v>23</v>
      </c>
      <c r="C7" s="30"/>
      <c r="D7" s="40"/>
    </row>
    <row r="8" spans="1:4" ht="12.75">
      <c r="A8" s="13"/>
      <c r="B8" s="23" t="s">
        <v>3</v>
      </c>
      <c r="C8" s="30"/>
      <c r="D8" s="40"/>
    </row>
    <row r="9" spans="1:4" ht="12.75">
      <c r="A9" s="13"/>
      <c r="B9" s="31" t="s">
        <v>64</v>
      </c>
      <c r="C9" s="30"/>
      <c r="D9" s="40"/>
    </row>
    <row r="10" spans="1:4" ht="12.75">
      <c r="A10" s="13"/>
      <c r="B10" s="23" t="s">
        <v>6</v>
      </c>
      <c r="C10" s="30"/>
      <c r="D10" s="40"/>
    </row>
    <row r="11" spans="1:4" ht="12.75">
      <c r="A11" s="13"/>
      <c r="B11" s="28" t="s">
        <v>21</v>
      </c>
      <c r="C11" s="30"/>
      <c r="D11" s="40"/>
    </row>
    <row r="12" spans="1:4" ht="12.75">
      <c r="A12" s="13"/>
      <c r="B12" s="13"/>
      <c r="C12" s="13"/>
      <c r="D12" s="41"/>
    </row>
    <row r="13" spans="1:4" ht="12.75">
      <c r="A13" s="13" t="s">
        <v>24</v>
      </c>
      <c r="B13" s="16">
        <v>2776</v>
      </c>
      <c r="C13" s="16"/>
      <c r="D13" s="33"/>
    </row>
    <row r="14" spans="1:4" ht="12.75">
      <c r="A14" s="13" t="s">
        <v>75</v>
      </c>
      <c r="B14" s="16">
        <v>3200</v>
      </c>
      <c r="C14" s="16"/>
      <c r="D14" s="33"/>
    </row>
    <row r="15" spans="1:4" ht="12.75">
      <c r="A15" s="13"/>
      <c r="B15" s="16"/>
      <c r="C15" s="16"/>
      <c r="D15" s="33"/>
    </row>
    <row r="16" spans="1:4" ht="12.75">
      <c r="A16" s="13" t="s">
        <v>25</v>
      </c>
      <c r="B16" s="16"/>
      <c r="C16" s="16"/>
      <c r="D16" s="33"/>
    </row>
    <row r="17" spans="1:4" ht="12.75">
      <c r="A17" s="13" t="s">
        <v>58</v>
      </c>
      <c r="B17" s="16">
        <v>1794</v>
      </c>
      <c r="C17" s="16"/>
      <c r="D17" s="33"/>
    </row>
    <row r="18" spans="1:4" ht="12.75">
      <c r="A18" s="13" t="s">
        <v>26</v>
      </c>
      <c r="B18" s="16">
        <v>290</v>
      </c>
      <c r="C18" s="16"/>
      <c r="D18" s="33"/>
    </row>
    <row r="19" spans="1:4" ht="12.75">
      <c r="A19" s="13" t="s">
        <v>27</v>
      </c>
      <c r="B19" s="16">
        <v>28</v>
      </c>
      <c r="C19" s="16"/>
      <c r="D19" s="33"/>
    </row>
    <row r="20" spans="1:4" ht="12.75">
      <c r="A20" s="13" t="s">
        <v>28</v>
      </c>
      <c r="B20" s="19">
        <v>5984</v>
      </c>
      <c r="C20" s="16"/>
      <c r="D20" s="33"/>
    </row>
    <row r="21" spans="1:4" ht="12.75">
      <c r="A21" s="13"/>
      <c r="B21" s="16"/>
      <c r="C21" s="16"/>
      <c r="D21" s="33"/>
    </row>
    <row r="22" spans="1:4" ht="12.75">
      <c r="A22" s="13"/>
      <c r="B22" s="19">
        <f>SUM(B17:B20)</f>
        <v>8096</v>
      </c>
      <c r="C22" s="16"/>
      <c r="D22" s="33"/>
    </row>
    <row r="23" spans="1:4" ht="12.75">
      <c r="A23" s="13"/>
      <c r="B23" s="16"/>
      <c r="C23" s="16"/>
      <c r="D23" s="33"/>
    </row>
    <row r="24" spans="1:4" ht="12.75">
      <c r="A24" s="13" t="s">
        <v>29</v>
      </c>
      <c r="B24" s="16"/>
      <c r="C24" s="16"/>
      <c r="D24" s="33"/>
    </row>
    <row r="25" spans="1:4" ht="12.75">
      <c r="A25" s="13" t="s">
        <v>30</v>
      </c>
      <c r="B25" s="16">
        <v>10</v>
      </c>
      <c r="C25" s="16"/>
      <c r="D25" s="33"/>
    </row>
    <row r="26" spans="1:4" ht="12.75">
      <c r="A26" s="13" t="s">
        <v>31</v>
      </c>
      <c r="B26" s="19">
        <v>536</v>
      </c>
      <c r="C26" s="16"/>
      <c r="D26" s="33"/>
    </row>
    <row r="27" spans="1:4" ht="12.75">
      <c r="A27" s="13"/>
      <c r="B27" s="16"/>
      <c r="C27" s="16"/>
      <c r="D27" s="33"/>
    </row>
    <row r="28" spans="1:4" ht="12.75">
      <c r="A28" s="13"/>
      <c r="B28" s="19">
        <f>SUM(B25:B26)</f>
        <v>546</v>
      </c>
      <c r="C28" s="16"/>
      <c r="D28" s="33"/>
    </row>
    <row r="29" spans="1:4" ht="12.75">
      <c r="A29" s="13"/>
      <c r="B29" s="16"/>
      <c r="C29" s="16"/>
      <c r="D29" s="33"/>
    </row>
    <row r="30" spans="1:4" ht="12.75">
      <c r="A30" s="13" t="s">
        <v>32</v>
      </c>
      <c r="B30" s="16">
        <f>B22-B28</f>
        <v>7550</v>
      </c>
      <c r="C30" s="16"/>
      <c r="D30" s="33"/>
    </row>
    <row r="31" spans="1:4" ht="12.75">
      <c r="A31" s="13"/>
      <c r="B31" s="16"/>
      <c r="C31" s="16"/>
      <c r="D31" s="33"/>
    </row>
    <row r="32" spans="1:4" ht="13.5" thickBot="1">
      <c r="A32" s="13"/>
      <c r="B32" s="32">
        <f>B13+B14+B30</f>
        <v>13526</v>
      </c>
      <c r="C32" s="16"/>
      <c r="D32" s="33"/>
    </row>
    <row r="33" spans="1:4" ht="13.5" thickTop="1">
      <c r="A33" s="13"/>
      <c r="B33" s="16"/>
      <c r="C33" s="16"/>
      <c r="D33" s="33"/>
    </row>
    <row r="34" spans="1:4" ht="12.75">
      <c r="A34" s="13" t="s">
        <v>33</v>
      </c>
      <c r="B34" s="16">
        <v>10000</v>
      </c>
      <c r="C34" s="16"/>
      <c r="D34" s="33"/>
    </row>
    <row r="35" spans="1:4" ht="12.75">
      <c r="A35" s="13" t="s">
        <v>69</v>
      </c>
      <c r="B35" s="16">
        <v>2032</v>
      </c>
      <c r="C35" s="16"/>
      <c r="D35" s="33"/>
    </row>
    <row r="36" spans="1:4" ht="12.75">
      <c r="A36" s="13" t="s">
        <v>34</v>
      </c>
      <c r="B36" s="19">
        <v>1494</v>
      </c>
      <c r="C36" s="16"/>
      <c r="D36" s="33"/>
    </row>
    <row r="37" spans="1:4" ht="12.75">
      <c r="A37" s="13" t="s">
        <v>35</v>
      </c>
      <c r="B37" s="33">
        <f>SUM(B34:B36)</f>
        <v>13526</v>
      </c>
      <c r="C37" s="16"/>
      <c r="D37" s="33"/>
    </row>
    <row r="38" spans="1:4" ht="12.75">
      <c r="A38" s="13" t="s">
        <v>36</v>
      </c>
      <c r="B38" s="16">
        <v>0</v>
      </c>
      <c r="C38" s="16"/>
      <c r="D38" s="33"/>
    </row>
    <row r="39" spans="1:4" ht="13.5" thickBot="1">
      <c r="A39" s="13"/>
      <c r="B39" s="32">
        <f>B37+B38</f>
        <v>13526</v>
      </c>
      <c r="C39" s="16"/>
      <c r="D39" s="33"/>
    </row>
    <row r="40" spans="1:4" ht="13.5" thickTop="1">
      <c r="A40" s="13"/>
      <c r="B40" s="16"/>
      <c r="C40" s="16"/>
      <c r="D40" s="33"/>
    </row>
    <row r="41" spans="1:4" ht="12.75">
      <c r="A41" s="13" t="s">
        <v>74</v>
      </c>
      <c r="B41" s="34">
        <v>10.33</v>
      </c>
      <c r="C41" s="34"/>
      <c r="D41" s="42"/>
    </row>
    <row r="42" spans="2:4" ht="12">
      <c r="B42" s="4"/>
      <c r="C42" s="4"/>
      <c r="D42" s="43"/>
    </row>
    <row r="45" spans="1:5" ht="12.75">
      <c r="A45" s="46" t="s">
        <v>59</v>
      </c>
      <c r="B45" s="47"/>
      <c r="C45" s="47"/>
      <c r="D45" s="47"/>
      <c r="E45" s="5"/>
    </row>
    <row r="46" spans="1:5" ht="12.75">
      <c r="A46" s="47"/>
      <c r="B46" s="47"/>
      <c r="C46" s="47"/>
      <c r="D46" s="47"/>
      <c r="E46" s="5"/>
    </row>
  </sheetData>
  <mergeCells count="1">
    <mergeCell ref="A45:D46"/>
  </mergeCells>
  <printOptions/>
  <pageMargins left="0.75" right="0.75" top="1" bottom="1" header="0.5" footer="0.5"/>
  <pageSetup horizontalDpi="180" verticalDpi="180" orientation="portrait" r:id="rId1"/>
</worksheet>
</file>

<file path=xl/worksheets/sheet3.xml><?xml version="1.0" encoding="utf-8"?>
<worksheet xmlns="http://schemas.openxmlformats.org/spreadsheetml/2006/main" xmlns:r="http://schemas.openxmlformats.org/officeDocument/2006/relationships">
  <dimension ref="A1:D43"/>
  <sheetViews>
    <sheetView workbookViewId="0" topLeftCell="A1">
      <selection activeCell="B46" sqref="B46"/>
    </sheetView>
  </sheetViews>
  <sheetFormatPr defaultColWidth="9.140625" defaultRowHeight="12.75"/>
  <cols>
    <col min="1" max="1" width="5.7109375" style="1" customWidth="1"/>
    <col min="2" max="2" width="51.00390625" style="1" customWidth="1"/>
    <col min="3" max="3" width="15.421875" style="3" customWidth="1"/>
    <col min="4" max="16384" width="9.140625" style="1" customWidth="1"/>
  </cols>
  <sheetData>
    <row r="1" ht="15">
      <c r="A1" s="6" t="s">
        <v>67</v>
      </c>
    </row>
    <row r="2" ht="15">
      <c r="A2" s="6" t="s">
        <v>62</v>
      </c>
    </row>
    <row r="3" ht="15">
      <c r="A3" s="6"/>
    </row>
    <row r="4" ht="15">
      <c r="A4" s="6" t="s">
        <v>37</v>
      </c>
    </row>
    <row r="5" ht="15">
      <c r="A5" s="6" t="s">
        <v>70</v>
      </c>
    </row>
    <row r="7" spans="1:3" ht="12.75">
      <c r="A7" s="13"/>
      <c r="B7" s="13"/>
      <c r="C7" s="39" t="s">
        <v>38</v>
      </c>
    </row>
    <row r="8" spans="1:3" ht="12.75">
      <c r="A8" s="30" t="s">
        <v>39</v>
      </c>
      <c r="B8" s="13"/>
      <c r="C8" s="35"/>
    </row>
    <row r="9" spans="1:3" ht="12.75">
      <c r="A9" s="13"/>
      <c r="B9" s="13"/>
      <c r="C9" s="35"/>
    </row>
    <row r="10" spans="1:3" ht="12.75">
      <c r="A10" s="13" t="s">
        <v>40</v>
      </c>
      <c r="B10" s="13"/>
      <c r="C10" s="35">
        <v>1298049</v>
      </c>
    </row>
    <row r="11" spans="1:3" ht="12.75">
      <c r="A11" s="13" t="s">
        <v>41</v>
      </c>
      <c r="B11" s="13"/>
      <c r="C11" s="35"/>
    </row>
    <row r="12" spans="1:3" ht="12.75">
      <c r="A12" s="13"/>
      <c r="B12" s="13" t="s">
        <v>42</v>
      </c>
      <c r="C12" s="35">
        <v>400000</v>
      </c>
    </row>
    <row r="13" spans="1:3" ht="12.75">
      <c r="A13" s="13"/>
      <c r="B13" s="13" t="s">
        <v>43</v>
      </c>
      <c r="C13" s="36">
        <v>279710</v>
      </c>
    </row>
    <row r="14" spans="1:3" ht="12.75">
      <c r="A14" s="13"/>
      <c r="B14" s="13"/>
      <c r="C14" s="35">
        <f>SUM(C10:C13)</f>
        <v>1977759</v>
      </c>
    </row>
    <row r="15" spans="1:3" ht="12.75">
      <c r="A15" s="13" t="s">
        <v>44</v>
      </c>
      <c r="B15" s="13"/>
      <c r="C15" s="35"/>
    </row>
    <row r="16" spans="1:3" ht="12.75">
      <c r="A16" s="13"/>
      <c r="B16" s="13" t="s">
        <v>45</v>
      </c>
      <c r="C16" s="35">
        <v>-113615</v>
      </c>
    </row>
    <row r="17" spans="1:3" ht="12.75">
      <c r="A17" s="13"/>
      <c r="B17" s="13" t="s">
        <v>46</v>
      </c>
      <c r="C17" s="35">
        <v>-117346</v>
      </c>
    </row>
    <row r="18" spans="1:3" ht="12.75">
      <c r="A18" s="13"/>
      <c r="B18" s="13" t="s">
        <v>47</v>
      </c>
      <c r="C18" s="36">
        <v>-11037</v>
      </c>
    </row>
    <row r="19" spans="1:3" ht="12.75">
      <c r="A19" s="13" t="s">
        <v>48</v>
      </c>
      <c r="B19" s="13"/>
      <c r="C19" s="35">
        <f>SUM(C14:C18)</f>
        <v>1735761</v>
      </c>
    </row>
    <row r="20" spans="1:3" ht="12.75">
      <c r="A20" s="13"/>
      <c r="B20" s="13"/>
      <c r="C20" s="35"/>
    </row>
    <row r="21" spans="1:3" ht="12.75">
      <c r="A21" s="30" t="s">
        <v>49</v>
      </c>
      <c r="B21" s="13"/>
      <c r="C21" s="35"/>
    </row>
    <row r="22" spans="1:3" ht="12.75">
      <c r="A22" s="13"/>
      <c r="B22" s="13"/>
      <c r="C22" s="35"/>
    </row>
    <row r="23" spans="1:3" ht="12.75">
      <c r="A23" s="13" t="s">
        <v>50</v>
      </c>
      <c r="B23" s="13"/>
      <c r="C23" s="35">
        <v>-1819185</v>
      </c>
    </row>
    <row r="24" spans="1:3" ht="12.75">
      <c r="A24" s="13" t="s">
        <v>71</v>
      </c>
      <c r="B24" s="13"/>
      <c r="C24" s="35">
        <v>14003</v>
      </c>
    </row>
    <row r="25" spans="1:3" ht="12.75">
      <c r="A25" s="13"/>
      <c r="B25" s="13"/>
      <c r="C25" s="35"/>
    </row>
    <row r="26" spans="1:3" ht="12.75">
      <c r="A26" s="13" t="s">
        <v>53</v>
      </c>
      <c r="B26" s="13"/>
      <c r="C26" s="37">
        <f>SUM(C23:C24)</f>
        <v>-1805182</v>
      </c>
    </row>
    <row r="27" spans="1:3" ht="12.75">
      <c r="A27" s="13"/>
      <c r="B27" s="13"/>
      <c r="C27" s="35"/>
    </row>
    <row r="28" spans="1:3" ht="12.75">
      <c r="A28" s="30" t="s">
        <v>51</v>
      </c>
      <c r="B28" s="13"/>
      <c r="C28" s="35"/>
    </row>
    <row r="29" spans="1:3" ht="12.75">
      <c r="A29" s="13"/>
      <c r="B29" s="13"/>
      <c r="C29" s="35"/>
    </row>
    <row r="30" spans="1:3" ht="12.75">
      <c r="A30" s="13" t="s">
        <v>52</v>
      </c>
      <c r="B30" s="13"/>
      <c r="C30" s="35">
        <v>6429000</v>
      </c>
    </row>
    <row r="31" spans="1:3" ht="12.75">
      <c r="A31" s="13" t="s">
        <v>72</v>
      </c>
      <c r="B31" s="13"/>
      <c r="C31" s="35">
        <v>-378805</v>
      </c>
    </row>
    <row r="32" spans="1:3" ht="12.75">
      <c r="A32" s="13"/>
      <c r="B32" s="13"/>
      <c r="C32" s="35"/>
    </row>
    <row r="33" spans="1:3" ht="12.75">
      <c r="A33" s="13" t="s">
        <v>54</v>
      </c>
      <c r="B33" s="13"/>
      <c r="C33" s="37">
        <f>SUM(C30:C32)</f>
        <v>6050195</v>
      </c>
    </row>
    <row r="34" spans="1:3" ht="12.75">
      <c r="A34" s="13"/>
      <c r="B34" s="13"/>
      <c r="C34" s="35"/>
    </row>
    <row r="35" spans="1:3" ht="12.75">
      <c r="A35" s="13" t="s">
        <v>55</v>
      </c>
      <c r="B35" s="13"/>
      <c r="C35" s="35">
        <v>5980775</v>
      </c>
    </row>
    <row r="36" spans="1:3" ht="12.75">
      <c r="A36" s="13" t="s">
        <v>56</v>
      </c>
      <c r="B36" s="13"/>
      <c r="C36" s="35">
        <v>3121</v>
      </c>
    </row>
    <row r="37" spans="1:3" ht="13.5" thickBot="1">
      <c r="A37" s="13" t="s">
        <v>57</v>
      </c>
      <c r="B37" s="13"/>
      <c r="C37" s="38">
        <f>SUM(C35:C36)</f>
        <v>5983896</v>
      </c>
    </row>
    <row r="38" spans="1:3" ht="13.5" thickTop="1">
      <c r="A38" s="13"/>
      <c r="B38" s="13"/>
      <c r="C38" s="35"/>
    </row>
    <row r="39" spans="1:3" ht="12.75">
      <c r="A39" s="13"/>
      <c r="B39" s="13"/>
      <c r="C39" s="35"/>
    </row>
    <row r="40" spans="1:3" ht="12.75">
      <c r="A40" s="13"/>
      <c r="B40" s="13"/>
      <c r="C40" s="35"/>
    </row>
    <row r="41" spans="1:4" ht="12.75" customHeight="1">
      <c r="A41" s="48" t="s">
        <v>73</v>
      </c>
      <c r="B41" s="48"/>
      <c r="C41" s="48"/>
      <c r="D41" s="48"/>
    </row>
    <row r="42" spans="1:4" ht="12.75" customHeight="1">
      <c r="A42" s="48"/>
      <c r="B42" s="48"/>
      <c r="C42" s="48"/>
      <c r="D42" s="48"/>
    </row>
    <row r="43" spans="1:4" ht="12">
      <c r="A43" s="48"/>
      <c r="B43" s="48"/>
      <c r="C43" s="48"/>
      <c r="D43" s="48"/>
    </row>
  </sheetData>
  <mergeCells count="1">
    <mergeCell ref="A41:D43"/>
  </mergeCells>
  <printOptions/>
  <pageMargins left="0.75" right="0.75" top="1" bottom="1" header="0.5" footer="0.5"/>
  <pageSetup horizontalDpi="180" verticalDpi="1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win98</dc:creator>
  <cp:keywords/>
  <dc:description/>
  <cp:lastModifiedBy>K &amp; N Kenanga Bhd K &amp; N Kenan</cp:lastModifiedBy>
  <cp:lastPrinted>2003-10-28T02:18:15Z</cp:lastPrinted>
  <dcterms:created xsi:type="dcterms:W3CDTF">2002-12-24T19:53:07Z</dcterms:created>
  <dcterms:modified xsi:type="dcterms:W3CDTF">2003-10-28T02:28:31Z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